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7\Portal CNSF\1_trim_2017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C42" i="5" l="1"/>
  <c r="B42" i="5"/>
  <c r="C42" i="13" l="1"/>
  <c r="B42" i="13"/>
  <c r="C42" i="20" l="1"/>
  <c r="B42" i="20"/>
  <c r="C42" i="16"/>
  <c r="B42" i="16"/>
  <c r="C42" i="15" l="1"/>
  <c r="B42" i="15"/>
  <c r="C41" i="6" l="1"/>
  <c r="C41" i="10"/>
  <c r="C41" i="19"/>
  <c r="C41" i="4"/>
  <c r="C41" i="11"/>
  <c r="C41" i="17"/>
  <c r="C41" i="8"/>
  <c r="C41" i="21"/>
  <c r="C41" i="7"/>
  <c r="C41" i="12"/>
  <c r="C41" i="18"/>
  <c r="C41" i="14"/>
  <c r="B41" i="6"/>
  <c r="B41" i="10"/>
  <c r="B41" i="19"/>
  <c r="B41" i="4"/>
  <c r="B41" i="11"/>
  <c r="B41" i="17"/>
  <c r="B41" i="8"/>
  <c r="B41" i="21"/>
  <c r="B41" i="7"/>
  <c r="B41" i="12"/>
  <c r="B41" i="18"/>
  <c r="B41" i="14"/>
  <c r="F41" i="9" l="1"/>
  <c r="E41" i="9"/>
</calcChain>
</file>

<file path=xl/sharedStrings.xml><?xml version="1.0" encoding="utf-8"?>
<sst xmlns="http://schemas.openxmlformats.org/spreadsheetml/2006/main" count="671" uniqueCount="56">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</sst>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theme="1"/>
      <name val="Soberana Sans"/>
      <family val="2"/>
    </font>
    <font>
      <sz val="9"/>
      <name val="Soberana Sans"/>
      <family val="2"/>
    </font>
    <font>
      <sz val="9"/>
      <color theme="0" tint="-0.249977111117893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0" fontId="0" fillId="0" borderId="1" xfId="0" applyBorder="1"/>
    <xf numFmtId="0" fontId="1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F27" sqref="F27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4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5</v>
      </c>
      <c r="C13" s="3">
        <v>0</v>
      </c>
    </row>
    <row r="14" spans="1:3" x14ac:dyDescent="0.2">
      <c r="A14" s="2" t="s">
        <v>6</v>
      </c>
      <c r="B14" s="7">
        <v>84</v>
      </c>
      <c r="C14" s="3">
        <v>0</v>
      </c>
    </row>
    <row r="15" spans="1:3" x14ac:dyDescent="0.2">
      <c r="A15" s="2" t="s">
        <v>7</v>
      </c>
      <c r="B15" s="7">
        <v>12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36577</v>
      </c>
      <c r="C17" s="3">
        <v>125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26</v>
      </c>
      <c r="C19" s="3">
        <v>0</v>
      </c>
    </row>
    <row r="20" spans="1:3" x14ac:dyDescent="0.2">
      <c r="A20" s="2" t="s">
        <v>12</v>
      </c>
      <c r="B20" s="7">
        <v>37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37</v>
      </c>
      <c r="C22" s="3">
        <v>1</v>
      </c>
    </row>
    <row r="23" spans="1:3" x14ac:dyDescent="0.2">
      <c r="A23" s="2" t="s">
        <v>15</v>
      </c>
      <c r="B23" s="7">
        <v>663</v>
      </c>
      <c r="C23" s="3">
        <v>0</v>
      </c>
    </row>
    <row r="24" spans="1:3" x14ac:dyDescent="0.2">
      <c r="A24" s="2" t="s">
        <v>16</v>
      </c>
      <c r="B24" s="7">
        <v>109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63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99</v>
      </c>
      <c r="C29" s="3">
        <v>0</v>
      </c>
    </row>
    <row r="30" spans="1:3" x14ac:dyDescent="0.2">
      <c r="A30" s="2" t="s">
        <v>22</v>
      </c>
      <c r="B30" s="7">
        <v>136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16</v>
      </c>
      <c r="C32" s="3">
        <v>0</v>
      </c>
    </row>
    <row r="33" spans="1:3" x14ac:dyDescent="0.2">
      <c r="A33" s="2" t="s">
        <v>25</v>
      </c>
      <c r="B33" s="7">
        <v>273</v>
      </c>
      <c r="C33" s="3">
        <v>0</v>
      </c>
    </row>
    <row r="34" spans="1:3" x14ac:dyDescent="0.2">
      <c r="A34" s="2" t="s">
        <v>26</v>
      </c>
      <c r="B34" s="7">
        <v>34</v>
      </c>
      <c r="C34" s="3">
        <v>0</v>
      </c>
    </row>
    <row r="35" spans="1:3" x14ac:dyDescent="0.2">
      <c r="A35" s="2" t="s">
        <v>27</v>
      </c>
      <c r="B35" s="7">
        <v>33</v>
      </c>
      <c r="C35" s="3">
        <v>0</v>
      </c>
    </row>
    <row r="36" spans="1:3" x14ac:dyDescent="0.2">
      <c r="A36" s="2" t="s">
        <v>28</v>
      </c>
      <c r="B36" s="7">
        <v>136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31</v>
      </c>
      <c r="C38" s="3">
        <v>0</v>
      </c>
    </row>
    <row r="39" spans="1:3" x14ac:dyDescent="0.2">
      <c r="A39" s="2" t="s">
        <v>31</v>
      </c>
      <c r="B39" s="7">
        <v>113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38488</v>
      </c>
      <c r="C41" s="8">
        <f>SUM(C9:C40)</f>
        <v>126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45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34</v>
      </c>
      <c r="C9" s="3">
        <v>0</v>
      </c>
    </row>
    <row r="10" spans="1:3" x14ac:dyDescent="0.2">
      <c r="A10" s="2" t="s">
        <v>2</v>
      </c>
      <c r="B10" s="7">
        <v>818</v>
      </c>
      <c r="C10" s="3">
        <v>7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28</v>
      </c>
      <c r="C13" s="3">
        <v>0</v>
      </c>
    </row>
    <row r="14" spans="1:3" x14ac:dyDescent="0.2">
      <c r="A14" s="2" t="s">
        <v>6</v>
      </c>
      <c r="B14" s="7">
        <v>676</v>
      </c>
      <c r="C14" s="3">
        <v>2</v>
      </c>
    </row>
    <row r="15" spans="1:3" x14ac:dyDescent="0.2">
      <c r="A15" s="2" t="s">
        <v>7</v>
      </c>
      <c r="B15" s="7">
        <v>222</v>
      </c>
      <c r="C15" s="3">
        <v>0</v>
      </c>
    </row>
    <row r="16" spans="1:3" x14ac:dyDescent="0.2">
      <c r="A16" s="2" t="s">
        <v>8</v>
      </c>
      <c r="B16" s="7">
        <v>7</v>
      </c>
      <c r="C16" s="3">
        <v>0</v>
      </c>
    </row>
    <row r="17" spans="1:3" x14ac:dyDescent="0.2">
      <c r="A17" s="2" t="s">
        <v>9</v>
      </c>
      <c r="B17" s="7">
        <v>16928</v>
      </c>
      <c r="C17" s="3">
        <v>77</v>
      </c>
    </row>
    <row r="18" spans="1:3" x14ac:dyDescent="0.2">
      <c r="A18" s="2" t="s">
        <v>10</v>
      </c>
      <c r="B18" s="7">
        <v>6</v>
      </c>
      <c r="C18" s="3">
        <v>0</v>
      </c>
    </row>
    <row r="19" spans="1:3" x14ac:dyDescent="0.2">
      <c r="A19" s="2" t="s">
        <v>11</v>
      </c>
      <c r="B19" s="7">
        <v>1950</v>
      </c>
      <c r="C19" s="3">
        <v>5</v>
      </c>
    </row>
    <row r="20" spans="1:3" x14ac:dyDescent="0.2">
      <c r="A20" s="2" t="s">
        <v>12</v>
      </c>
      <c r="B20" s="7">
        <v>243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71</v>
      </c>
      <c r="C22" s="3">
        <v>0</v>
      </c>
    </row>
    <row r="23" spans="1:3" x14ac:dyDescent="0.2">
      <c r="A23" s="2" t="s">
        <v>15</v>
      </c>
      <c r="B23" s="7">
        <v>1786</v>
      </c>
      <c r="C23" s="3">
        <v>3</v>
      </c>
    </row>
    <row r="24" spans="1:3" x14ac:dyDescent="0.2">
      <c r="A24" s="2" t="s">
        <v>16</v>
      </c>
      <c r="B24" s="7">
        <v>82</v>
      </c>
      <c r="C24" s="3">
        <v>0</v>
      </c>
    </row>
    <row r="25" spans="1:3" x14ac:dyDescent="0.2">
      <c r="A25" s="2" t="s">
        <v>17</v>
      </c>
      <c r="B25" s="7">
        <v>17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2779</v>
      </c>
      <c r="C27" s="3">
        <v>4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194</v>
      </c>
      <c r="C29" s="3">
        <v>0</v>
      </c>
    </row>
    <row r="30" spans="1:3" x14ac:dyDescent="0.2">
      <c r="A30" s="2" t="s">
        <v>22</v>
      </c>
      <c r="B30" s="7">
        <v>298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78</v>
      </c>
      <c r="C32" s="3">
        <v>0</v>
      </c>
    </row>
    <row r="33" spans="1:3" x14ac:dyDescent="0.2">
      <c r="A33" s="2" t="s">
        <v>25</v>
      </c>
      <c r="B33" s="7">
        <v>383</v>
      </c>
      <c r="C33" s="3">
        <v>0</v>
      </c>
    </row>
    <row r="34" spans="1:3" x14ac:dyDescent="0.2">
      <c r="A34" s="2" t="s">
        <v>26</v>
      </c>
      <c r="B34" s="7">
        <v>284</v>
      </c>
      <c r="C34" s="3">
        <v>1</v>
      </c>
    </row>
    <row r="35" spans="1:3" x14ac:dyDescent="0.2">
      <c r="A35" s="2" t="s">
        <v>27</v>
      </c>
      <c r="B35" s="7">
        <v>133</v>
      </c>
      <c r="C35" s="3">
        <v>2</v>
      </c>
    </row>
    <row r="36" spans="1:3" x14ac:dyDescent="0.2">
      <c r="A36" s="2" t="s">
        <v>28</v>
      </c>
      <c r="B36" s="7">
        <v>31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321</v>
      </c>
      <c r="C38" s="3">
        <v>1</v>
      </c>
    </row>
    <row r="39" spans="1:3" x14ac:dyDescent="0.2">
      <c r="A39" s="2" t="s">
        <v>31</v>
      </c>
      <c r="B39" s="7">
        <v>427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27808</v>
      </c>
      <c r="C42" s="8">
        <f>SUM(C9:C41)</f>
        <v>103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7</v>
      </c>
      <c r="C9" s="3">
        <v>0</v>
      </c>
    </row>
    <row r="10" spans="1:3" x14ac:dyDescent="0.2">
      <c r="A10" s="2" t="s">
        <v>2</v>
      </c>
      <c r="B10" s="7">
        <v>58</v>
      </c>
      <c r="C10" s="3">
        <v>4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3</v>
      </c>
      <c r="C12" s="3">
        <v>0</v>
      </c>
    </row>
    <row r="13" spans="1:3" x14ac:dyDescent="0.2">
      <c r="A13" s="2" t="s">
        <v>5</v>
      </c>
      <c r="B13" s="7">
        <v>7</v>
      </c>
      <c r="C13" s="3">
        <v>2</v>
      </c>
    </row>
    <row r="14" spans="1:3" x14ac:dyDescent="0.2">
      <c r="A14" s="2" t="s">
        <v>6</v>
      </c>
      <c r="B14" s="7">
        <v>79</v>
      </c>
      <c r="C14" s="3">
        <v>1</v>
      </c>
    </row>
    <row r="15" spans="1:3" x14ac:dyDescent="0.2">
      <c r="A15" s="2" t="s">
        <v>7</v>
      </c>
      <c r="B15" s="7">
        <v>24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3466</v>
      </c>
      <c r="C17" s="3">
        <v>30</v>
      </c>
    </row>
    <row r="18" spans="1:3" x14ac:dyDescent="0.2">
      <c r="A18" s="2" t="s">
        <v>10</v>
      </c>
      <c r="B18" s="7">
        <v>25</v>
      </c>
      <c r="C18" s="3">
        <v>0</v>
      </c>
    </row>
    <row r="19" spans="1:3" x14ac:dyDescent="0.2">
      <c r="A19" s="2" t="s">
        <v>11</v>
      </c>
      <c r="B19" s="7">
        <v>311</v>
      </c>
      <c r="C19" s="3">
        <v>0</v>
      </c>
    </row>
    <row r="20" spans="1:3" x14ac:dyDescent="0.2">
      <c r="A20" s="2" t="s">
        <v>12</v>
      </c>
      <c r="B20" s="7">
        <v>47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4</v>
      </c>
      <c r="C22" s="3">
        <v>0</v>
      </c>
    </row>
    <row r="23" spans="1:3" x14ac:dyDescent="0.2">
      <c r="A23" s="2" t="s">
        <v>15</v>
      </c>
      <c r="B23" s="7">
        <v>391</v>
      </c>
      <c r="C23" s="3">
        <v>1</v>
      </c>
    </row>
    <row r="24" spans="1:3" x14ac:dyDescent="0.2">
      <c r="A24" s="2" t="s">
        <v>16</v>
      </c>
      <c r="B24" s="7">
        <v>40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337</v>
      </c>
      <c r="C27" s="3">
        <v>3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39</v>
      </c>
      <c r="C29" s="3">
        <v>0</v>
      </c>
    </row>
    <row r="30" spans="1:3" x14ac:dyDescent="0.2">
      <c r="A30" s="2" t="s">
        <v>22</v>
      </c>
      <c r="B30" s="7">
        <v>76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4</v>
      </c>
      <c r="C32" s="3">
        <v>0</v>
      </c>
    </row>
    <row r="33" spans="1:3" x14ac:dyDescent="0.2">
      <c r="A33" s="2" t="s">
        <v>25</v>
      </c>
      <c r="B33" s="7">
        <v>25</v>
      </c>
      <c r="C33" s="3">
        <v>0</v>
      </c>
    </row>
    <row r="34" spans="1:3" x14ac:dyDescent="0.2">
      <c r="A34" s="2" t="s">
        <v>26</v>
      </c>
      <c r="B34" s="7">
        <v>95</v>
      </c>
      <c r="C34" s="3">
        <v>0</v>
      </c>
    </row>
    <row r="35" spans="1:3" x14ac:dyDescent="0.2">
      <c r="A35" s="2" t="s">
        <v>27</v>
      </c>
      <c r="B35" s="7">
        <v>98</v>
      </c>
      <c r="C35" s="3">
        <v>0</v>
      </c>
    </row>
    <row r="36" spans="1:3" x14ac:dyDescent="0.2">
      <c r="A36" s="2" t="s">
        <v>28</v>
      </c>
      <c r="B36" s="7">
        <v>33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56</v>
      </c>
      <c r="C38" s="3">
        <v>1</v>
      </c>
    </row>
    <row r="39" spans="1:3" x14ac:dyDescent="0.2">
      <c r="A39" s="2" t="s">
        <v>31</v>
      </c>
      <c r="B39" s="7">
        <v>136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2</v>
      </c>
      <c r="C41" s="3">
        <v>0</v>
      </c>
    </row>
    <row r="42" spans="1:3" x14ac:dyDescent="0.2">
      <c r="A42" s="4" t="s">
        <v>33</v>
      </c>
      <c r="B42" s="8">
        <f>SUM(B9:B41)</f>
        <v>5365</v>
      </c>
      <c r="C42" s="8">
        <f>SUM(C9:C41)</f>
        <v>46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90</v>
      </c>
      <c r="C9" s="3">
        <v>0</v>
      </c>
    </row>
    <row r="10" spans="1:3" x14ac:dyDescent="0.2">
      <c r="A10" s="2" t="s">
        <v>2</v>
      </c>
      <c r="B10" s="7">
        <v>409</v>
      </c>
      <c r="C10" s="3">
        <v>0</v>
      </c>
    </row>
    <row r="11" spans="1:3" x14ac:dyDescent="0.2">
      <c r="A11" s="2" t="s">
        <v>3</v>
      </c>
      <c r="B11" s="7">
        <v>21</v>
      </c>
      <c r="C11" s="3">
        <v>0</v>
      </c>
    </row>
    <row r="12" spans="1:3" x14ac:dyDescent="0.2">
      <c r="A12" s="2" t="s">
        <v>4</v>
      </c>
      <c r="B12" s="7">
        <v>48</v>
      </c>
      <c r="C12" s="3">
        <v>0</v>
      </c>
    </row>
    <row r="13" spans="1:3" x14ac:dyDescent="0.2">
      <c r="A13" s="2" t="s">
        <v>5</v>
      </c>
      <c r="B13" s="7">
        <v>98</v>
      </c>
      <c r="C13" s="3">
        <v>0</v>
      </c>
    </row>
    <row r="14" spans="1:3" x14ac:dyDescent="0.2">
      <c r="A14" s="2" t="s">
        <v>6</v>
      </c>
      <c r="B14" s="7">
        <v>328</v>
      </c>
      <c r="C14" s="3">
        <v>0</v>
      </c>
    </row>
    <row r="15" spans="1:3" x14ac:dyDescent="0.2">
      <c r="A15" s="2" t="s">
        <v>7</v>
      </c>
      <c r="B15" s="7">
        <v>85</v>
      </c>
      <c r="C15" s="3">
        <v>0</v>
      </c>
    </row>
    <row r="16" spans="1:3" x14ac:dyDescent="0.2">
      <c r="A16" s="2" t="s">
        <v>8</v>
      </c>
      <c r="B16" s="7">
        <v>12</v>
      </c>
      <c r="C16" s="3">
        <v>0</v>
      </c>
    </row>
    <row r="17" spans="1:3" x14ac:dyDescent="0.2">
      <c r="A17" s="2" t="s">
        <v>9</v>
      </c>
      <c r="B17" s="7">
        <v>7919</v>
      </c>
      <c r="C17" s="3">
        <v>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1255</v>
      </c>
      <c r="C19" s="3">
        <v>1</v>
      </c>
    </row>
    <row r="20" spans="1:3" x14ac:dyDescent="0.2">
      <c r="A20" s="2" t="s">
        <v>12</v>
      </c>
      <c r="B20" s="7">
        <v>528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87</v>
      </c>
      <c r="C22" s="3">
        <v>0</v>
      </c>
    </row>
    <row r="23" spans="1:3" x14ac:dyDescent="0.2">
      <c r="A23" s="2" t="s">
        <v>15</v>
      </c>
      <c r="B23" s="7">
        <v>1909</v>
      </c>
      <c r="C23" s="3">
        <v>0</v>
      </c>
    </row>
    <row r="24" spans="1:3" x14ac:dyDescent="0.2">
      <c r="A24" s="2" t="s">
        <v>16</v>
      </c>
      <c r="B24" s="7">
        <v>145</v>
      </c>
      <c r="C24" s="3">
        <v>0</v>
      </c>
    </row>
    <row r="25" spans="1:3" x14ac:dyDescent="0.2">
      <c r="A25" s="2" t="s">
        <v>17</v>
      </c>
      <c r="B25" s="7">
        <v>29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1684</v>
      </c>
      <c r="C27" s="3">
        <v>0</v>
      </c>
    </row>
    <row r="28" spans="1:3" x14ac:dyDescent="0.2">
      <c r="A28" s="2" t="s">
        <v>20</v>
      </c>
      <c r="B28" s="7">
        <v>1</v>
      </c>
      <c r="C28" s="3">
        <v>0</v>
      </c>
    </row>
    <row r="29" spans="1:3" x14ac:dyDescent="0.2">
      <c r="A29" s="2" t="s">
        <v>21</v>
      </c>
      <c r="B29" s="7">
        <v>357</v>
      </c>
      <c r="C29" s="3">
        <v>0</v>
      </c>
    </row>
    <row r="30" spans="1:3" x14ac:dyDescent="0.2">
      <c r="A30" s="2" t="s">
        <v>22</v>
      </c>
      <c r="B30" s="7">
        <v>410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113</v>
      </c>
      <c r="C32" s="3">
        <v>0</v>
      </c>
    </row>
    <row r="33" spans="1:3" x14ac:dyDescent="0.2">
      <c r="A33" s="2" t="s">
        <v>25</v>
      </c>
      <c r="B33" s="7">
        <v>216</v>
      </c>
      <c r="C33" s="3">
        <v>0</v>
      </c>
    </row>
    <row r="34" spans="1:3" x14ac:dyDescent="0.2">
      <c r="A34" s="2" t="s">
        <v>26</v>
      </c>
      <c r="B34" s="7">
        <v>731</v>
      </c>
      <c r="C34" s="3">
        <v>0</v>
      </c>
    </row>
    <row r="35" spans="1:3" x14ac:dyDescent="0.2">
      <c r="A35" s="2" t="s">
        <v>27</v>
      </c>
      <c r="B35" s="7">
        <v>199</v>
      </c>
      <c r="C35" s="3">
        <v>0</v>
      </c>
    </row>
    <row r="36" spans="1:3" x14ac:dyDescent="0.2">
      <c r="A36" s="2" t="s">
        <v>28</v>
      </c>
      <c r="B36" s="7">
        <v>273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355</v>
      </c>
      <c r="C38" s="3">
        <v>0</v>
      </c>
    </row>
    <row r="39" spans="1:3" x14ac:dyDescent="0.2">
      <c r="A39" s="2" t="s">
        <v>31</v>
      </c>
      <c r="B39" s="7">
        <v>609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17911</v>
      </c>
      <c r="C41" s="8">
        <f>SUM(C9:C40)</f>
        <v>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52</v>
      </c>
      <c r="C9" s="3">
        <v>0</v>
      </c>
    </row>
    <row r="10" spans="1:3" x14ac:dyDescent="0.2">
      <c r="A10" s="2" t="s">
        <v>2</v>
      </c>
      <c r="B10" s="7">
        <v>521</v>
      </c>
      <c r="C10" s="3">
        <v>0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1</v>
      </c>
      <c r="C12" s="3">
        <v>0</v>
      </c>
    </row>
    <row r="13" spans="1:3" x14ac:dyDescent="0.2">
      <c r="A13" s="2" t="s">
        <v>5</v>
      </c>
      <c r="B13" s="7">
        <v>47</v>
      </c>
      <c r="C13" s="3">
        <v>0</v>
      </c>
    </row>
    <row r="14" spans="1:3" x14ac:dyDescent="0.2">
      <c r="A14" s="2" t="s">
        <v>6</v>
      </c>
      <c r="B14" s="7">
        <v>252</v>
      </c>
      <c r="C14" s="3">
        <v>0</v>
      </c>
    </row>
    <row r="15" spans="1:3" x14ac:dyDescent="0.2">
      <c r="A15" s="2" t="s">
        <v>7</v>
      </c>
      <c r="B15" s="7">
        <v>111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5096</v>
      </c>
      <c r="C17" s="3">
        <v>9</v>
      </c>
    </row>
    <row r="18" spans="1:3" x14ac:dyDescent="0.2">
      <c r="A18" s="2" t="s">
        <v>10</v>
      </c>
      <c r="B18" s="7">
        <v>159</v>
      </c>
      <c r="C18" s="3">
        <v>0</v>
      </c>
    </row>
    <row r="19" spans="1:3" x14ac:dyDescent="0.2">
      <c r="A19" s="2" t="s">
        <v>11</v>
      </c>
      <c r="B19" s="7">
        <v>150</v>
      </c>
      <c r="C19" s="3">
        <v>5</v>
      </c>
    </row>
    <row r="20" spans="1:3" x14ac:dyDescent="0.2">
      <c r="A20" s="2" t="s">
        <v>12</v>
      </c>
      <c r="B20" s="7">
        <v>403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11</v>
      </c>
      <c r="C22" s="3">
        <v>0</v>
      </c>
    </row>
    <row r="23" spans="1:3" x14ac:dyDescent="0.2">
      <c r="A23" s="2" t="s">
        <v>15</v>
      </c>
      <c r="B23" s="7">
        <v>1468</v>
      </c>
      <c r="C23" s="3">
        <v>15</v>
      </c>
    </row>
    <row r="24" spans="1:3" x14ac:dyDescent="0.2">
      <c r="A24" s="2" t="s">
        <v>16</v>
      </c>
      <c r="B24" s="7">
        <v>85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2045</v>
      </c>
      <c r="C27" s="3">
        <v>4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117</v>
      </c>
      <c r="C29" s="3">
        <v>1</v>
      </c>
    </row>
    <row r="30" spans="1:3" x14ac:dyDescent="0.2">
      <c r="A30" s="2" t="s">
        <v>22</v>
      </c>
      <c r="B30" s="7">
        <v>222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283</v>
      </c>
      <c r="C33" s="3">
        <v>0</v>
      </c>
    </row>
    <row r="34" spans="1:3" x14ac:dyDescent="0.2">
      <c r="A34" s="2" t="s">
        <v>26</v>
      </c>
      <c r="B34" s="7">
        <v>335</v>
      </c>
      <c r="C34" s="3">
        <v>1</v>
      </c>
    </row>
    <row r="35" spans="1:3" x14ac:dyDescent="0.2">
      <c r="A35" s="2" t="s">
        <v>27</v>
      </c>
      <c r="B35" s="7">
        <v>53</v>
      </c>
      <c r="C35" s="3">
        <v>0</v>
      </c>
    </row>
    <row r="36" spans="1:3" x14ac:dyDescent="0.2">
      <c r="A36" s="2" t="s">
        <v>28</v>
      </c>
      <c r="B36" s="7">
        <v>57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168</v>
      </c>
      <c r="C38" s="3">
        <v>0</v>
      </c>
    </row>
    <row r="39" spans="1:3" x14ac:dyDescent="0.2">
      <c r="A39" s="2" t="s">
        <v>31</v>
      </c>
      <c r="B39" s="7">
        <v>339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11980</v>
      </c>
      <c r="C41" s="8">
        <f>SUM(C9:C40)</f>
        <v>36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127</v>
      </c>
      <c r="C17" s="3">
        <v>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</v>
      </c>
      <c r="C19" s="3">
        <v>0</v>
      </c>
    </row>
    <row r="20" spans="1:3" x14ac:dyDescent="0.2">
      <c r="A20" s="2" t="s">
        <v>12</v>
      </c>
      <c r="B20" s="7">
        <v>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21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29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3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8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207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44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12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109</v>
      </c>
      <c r="C17" s="3">
        <v>0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4</v>
      </c>
      <c r="C19" s="3">
        <v>0</v>
      </c>
    </row>
    <row r="20" spans="1:3" x14ac:dyDescent="0.2">
      <c r="A20" s="2" t="s">
        <v>12</v>
      </c>
      <c r="B20" s="7">
        <v>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10</v>
      </c>
      <c r="C23" s="3">
        <v>0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12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17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174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F28" sqref="F28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6" x14ac:dyDescent="0.2">
      <c r="A33" s="2" t="s">
        <v>25</v>
      </c>
      <c r="B33" s="7">
        <v>0</v>
      </c>
      <c r="C33" s="3">
        <v>0</v>
      </c>
    </row>
    <row r="34" spans="1:6" x14ac:dyDescent="0.2">
      <c r="A34" s="2" t="s">
        <v>26</v>
      </c>
      <c r="B34" s="7">
        <v>0</v>
      </c>
      <c r="C34" s="3">
        <v>0</v>
      </c>
    </row>
    <row r="35" spans="1:6" x14ac:dyDescent="0.2">
      <c r="A35" s="2" t="s">
        <v>27</v>
      </c>
      <c r="B35" s="7">
        <v>0</v>
      </c>
      <c r="C35" s="3">
        <v>0</v>
      </c>
    </row>
    <row r="36" spans="1:6" x14ac:dyDescent="0.2">
      <c r="A36" s="2" t="s">
        <v>28</v>
      </c>
      <c r="B36" s="7">
        <v>0</v>
      </c>
      <c r="C36" s="3">
        <v>0</v>
      </c>
    </row>
    <row r="37" spans="1:6" x14ac:dyDescent="0.2">
      <c r="A37" s="2" t="s">
        <v>29</v>
      </c>
      <c r="B37" s="7">
        <v>0</v>
      </c>
      <c r="C37" s="3">
        <v>0</v>
      </c>
    </row>
    <row r="38" spans="1:6" x14ac:dyDescent="0.2">
      <c r="A38" s="2" t="s">
        <v>30</v>
      </c>
      <c r="B38" s="7">
        <v>0</v>
      </c>
      <c r="C38" s="3">
        <v>0</v>
      </c>
    </row>
    <row r="39" spans="1:6" x14ac:dyDescent="0.2">
      <c r="A39" s="2" t="s">
        <v>31</v>
      </c>
      <c r="B39" s="7">
        <v>0</v>
      </c>
      <c r="C39" s="3">
        <v>0</v>
      </c>
    </row>
    <row r="40" spans="1:6" x14ac:dyDescent="0.2">
      <c r="A40" s="2" t="s">
        <v>32</v>
      </c>
      <c r="B40" s="7">
        <v>0</v>
      </c>
      <c r="C40" s="3">
        <v>0</v>
      </c>
      <c r="E40" s="12"/>
      <c r="F40" s="12"/>
    </row>
    <row r="41" spans="1:6" x14ac:dyDescent="0.2">
      <c r="A41" s="4" t="s">
        <v>33</v>
      </c>
      <c r="B41" s="8">
        <v>0</v>
      </c>
      <c r="C41" s="8">
        <v>0</v>
      </c>
      <c r="E41" s="13">
        <f>+Individual!B41+Colectiva!B41+'Especiales Fidelidad'!B41+Penales!B41+'No Penales'!B42+'Amparan Conductores'!B41+'Especiales Judicial'!B41+Obra!B42+Proveeduría!B42+Fiscales!B42+Arrendamiento!B42+'Otras Administrativas'!B41+'Especiales Administrativa'!B41+Suministro!B41+'Compra -Venta'!B41+Financieras!B41+'Otras de Crédito'!B41+'Especiales Crédito'!B41</f>
        <v>1541536</v>
      </c>
      <c r="F41" s="13">
        <f>+Individual!C41+Colectiva!C41+'Especiales Fidelidad'!C41+Penales!C41+'No Penales'!C42+'Amparan Conductores'!C41+'Especiales Judicial'!C41+Obra!C42+Proveeduría!C42+Fiscales!C42+Arrendamiento!C42+'Otras Administrativas'!C41+'Especiales Administrativa'!C41+Suministro!C41+'Compra -Venta'!C41+Financieras!C41+'Otras de Crédito'!C41+'Especiales Crédito'!C41</f>
        <v>1433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</v>
      </c>
      <c r="C9" s="3">
        <v>0</v>
      </c>
    </row>
    <row r="10" spans="1:3" x14ac:dyDescent="0.2">
      <c r="A10" s="2" t="s">
        <v>2</v>
      </c>
      <c r="B10" s="7">
        <v>53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73</v>
      </c>
      <c r="C13" s="3">
        <v>7</v>
      </c>
    </row>
    <row r="14" spans="1:3" x14ac:dyDescent="0.2">
      <c r="A14" s="2" t="s">
        <v>6</v>
      </c>
      <c r="B14" s="7">
        <v>80</v>
      </c>
      <c r="C14" s="3">
        <v>2</v>
      </c>
    </row>
    <row r="15" spans="1:3" x14ac:dyDescent="0.2">
      <c r="A15" s="2" t="s">
        <v>7</v>
      </c>
      <c r="B15" s="7">
        <v>13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20581</v>
      </c>
      <c r="C17" s="3">
        <v>154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312</v>
      </c>
      <c r="C19" s="3">
        <v>6</v>
      </c>
    </row>
    <row r="20" spans="1:3" x14ac:dyDescent="0.2">
      <c r="A20" s="2" t="s">
        <v>12</v>
      </c>
      <c r="B20" s="7">
        <v>98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18</v>
      </c>
      <c r="C22" s="3">
        <v>0</v>
      </c>
    </row>
    <row r="23" spans="1:3" x14ac:dyDescent="0.2">
      <c r="A23" s="2" t="s">
        <v>15</v>
      </c>
      <c r="B23" s="7">
        <v>438</v>
      </c>
      <c r="C23" s="3">
        <v>9</v>
      </c>
    </row>
    <row r="24" spans="1:3" x14ac:dyDescent="0.2">
      <c r="A24" s="2" t="s">
        <v>16</v>
      </c>
      <c r="B24" s="7">
        <v>42</v>
      </c>
      <c r="C24" s="3">
        <v>0</v>
      </c>
    </row>
    <row r="25" spans="1:3" x14ac:dyDescent="0.2">
      <c r="A25" s="2" t="s">
        <v>17</v>
      </c>
      <c r="B25" s="7">
        <v>8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259</v>
      </c>
      <c r="C27" s="3">
        <v>8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387</v>
      </c>
      <c r="C29" s="3">
        <v>2</v>
      </c>
    </row>
    <row r="30" spans="1:3" x14ac:dyDescent="0.2">
      <c r="A30" s="2" t="s">
        <v>22</v>
      </c>
      <c r="B30" s="7">
        <v>165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5</v>
      </c>
      <c r="C32" s="3">
        <v>0</v>
      </c>
    </row>
    <row r="33" spans="1:3" x14ac:dyDescent="0.2">
      <c r="A33" s="2" t="s">
        <v>25</v>
      </c>
      <c r="B33" s="7">
        <v>56</v>
      </c>
      <c r="C33" s="3">
        <v>1</v>
      </c>
    </row>
    <row r="34" spans="1:3" x14ac:dyDescent="0.2">
      <c r="A34" s="2" t="s">
        <v>26</v>
      </c>
      <c r="B34" s="7">
        <v>68</v>
      </c>
      <c r="C34" s="3">
        <v>1</v>
      </c>
    </row>
    <row r="35" spans="1:3" x14ac:dyDescent="0.2">
      <c r="A35" s="2" t="s">
        <v>27</v>
      </c>
      <c r="B35" s="7">
        <v>36</v>
      </c>
      <c r="C35" s="3">
        <v>0</v>
      </c>
    </row>
    <row r="36" spans="1:3" x14ac:dyDescent="0.2">
      <c r="A36" s="2" t="s">
        <v>28</v>
      </c>
      <c r="B36" s="7">
        <v>21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236</v>
      </c>
      <c r="C38" s="3">
        <v>0</v>
      </c>
    </row>
    <row r="39" spans="1:3" x14ac:dyDescent="0.2">
      <c r="A39" s="2" t="s">
        <v>31</v>
      </c>
      <c r="B39" s="7">
        <v>107</v>
      </c>
      <c r="C39" s="3">
        <v>3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23071</v>
      </c>
      <c r="C41" s="8">
        <f>SUM(C9:C40)</f>
        <v>199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201</v>
      </c>
      <c r="C17" s="3">
        <v>93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201</v>
      </c>
      <c r="C41" s="8">
        <f>SUM(C9:C40)</f>
        <v>93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21</v>
      </c>
      <c r="C9" s="3">
        <v>0</v>
      </c>
    </row>
    <row r="10" spans="1:3" x14ac:dyDescent="0.2">
      <c r="A10" s="2" t="s">
        <v>2</v>
      </c>
      <c r="B10" s="7">
        <v>736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45</v>
      </c>
      <c r="C13" s="3">
        <v>0</v>
      </c>
    </row>
    <row r="14" spans="1:3" x14ac:dyDescent="0.2">
      <c r="A14" s="2" t="s">
        <v>6</v>
      </c>
      <c r="B14" s="7">
        <v>112</v>
      </c>
      <c r="C14" s="3">
        <v>0</v>
      </c>
    </row>
    <row r="15" spans="1:3" x14ac:dyDescent="0.2">
      <c r="A15" s="2" t="s">
        <v>7</v>
      </c>
      <c r="B15" s="7">
        <v>6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94048</v>
      </c>
      <c r="C17" s="3">
        <v>139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421</v>
      </c>
      <c r="C19" s="3">
        <v>1</v>
      </c>
    </row>
    <row r="20" spans="1:3" x14ac:dyDescent="0.2">
      <c r="A20" s="2" t="s">
        <v>12</v>
      </c>
      <c r="B20" s="7">
        <v>507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1017</v>
      </c>
      <c r="C22" s="3">
        <v>3</v>
      </c>
    </row>
    <row r="23" spans="1:3" x14ac:dyDescent="0.2">
      <c r="A23" s="2" t="s">
        <v>15</v>
      </c>
      <c r="B23" s="7">
        <v>1978</v>
      </c>
      <c r="C23" s="3">
        <v>2</v>
      </c>
    </row>
    <row r="24" spans="1:3" x14ac:dyDescent="0.2">
      <c r="A24" s="2" t="s">
        <v>16</v>
      </c>
      <c r="B24" s="7">
        <v>7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1519</v>
      </c>
      <c r="C29" s="3">
        <v>3</v>
      </c>
    </row>
    <row r="30" spans="1:3" x14ac:dyDescent="0.2">
      <c r="A30" s="2" t="s">
        <v>22</v>
      </c>
      <c r="B30" s="7">
        <v>191</v>
      </c>
      <c r="C30" s="3">
        <v>9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253</v>
      </c>
      <c r="C33" s="3">
        <v>0</v>
      </c>
    </row>
    <row r="34" spans="1:3" x14ac:dyDescent="0.2">
      <c r="A34" s="2" t="s">
        <v>26</v>
      </c>
      <c r="B34" s="7">
        <v>121</v>
      </c>
      <c r="C34" s="3">
        <v>0</v>
      </c>
    </row>
    <row r="35" spans="1:3" x14ac:dyDescent="0.2">
      <c r="A35" s="2" t="s">
        <v>27</v>
      </c>
      <c r="B35" s="7">
        <v>52</v>
      </c>
      <c r="C35" s="3">
        <v>0</v>
      </c>
    </row>
    <row r="36" spans="1:3" x14ac:dyDescent="0.2">
      <c r="A36" s="2" t="s">
        <v>28</v>
      </c>
      <c r="B36" s="7">
        <v>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78</v>
      </c>
      <c r="C38" s="3">
        <v>0</v>
      </c>
    </row>
    <row r="39" spans="1:3" x14ac:dyDescent="0.2">
      <c r="A39" s="2" t="s">
        <v>31</v>
      </c>
      <c r="B39" s="7">
        <v>504</v>
      </c>
      <c r="C39" s="3">
        <v>7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101674</v>
      </c>
      <c r="C41" s="8">
        <f>SUM(C9:C40)</f>
        <v>168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6</v>
      </c>
      <c r="C9" s="3">
        <v>0</v>
      </c>
    </row>
    <row r="10" spans="1:3" x14ac:dyDescent="0.2">
      <c r="A10" s="2" t="s">
        <v>2</v>
      </c>
      <c r="B10" s="7">
        <v>435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6</v>
      </c>
      <c r="C12" s="3">
        <v>0</v>
      </c>
    </row>
    <row r="13" spans="1:3" x14ac:dyDescent="0.2">
      <c r="A13" s="2" t="s">
        <v>5</v>
      </c>
      <c r="B13" s="7">
        <v>34</v>
      </c>
      <c r="C13" s="3">
        <v>1</v>
      </c>
    </row>
    <row r="14" spans="1:3" x14ac:dyDescent="0.2">
      <c r="A14" s="2" t="s">
        <v>6</v>
      </c>
      <c r="B14" s="7">
        <v>267</v>
      </c>
      <c r="C14" s="3">
        <v>0</v>
      </c>
    </row>
    <row r="15" spans="1:3" x14ac:dyDescent="0.2">
      <c r="A15" s="2" t="s">
        <v>7</v>
      </c>
      <c r="B15" s="7">
        <v>13</v>
      </c>
      <c r="C15" s="3">
        <v>0</v>
      </c>
    </row>
    <row r="16" spans="1:3" x14ac:dyDescent="0.2">
      <c r="A16" s="2" t="s">
        <v>8</v>
      </c>
      <c r="B16" s="7">
        <v>1</v>
      </c>
      <c r="C16" s="3">
        <v>0</v>
      </c>
    </row>
    <row r="17" spans="1:3" x14ac:dyDescent="0.2">
      <c r="A17" s="2" t="s">
        <v>9</v>
      </c>
      <c r="B17" s="7">
        <v>11187</v>
      </c>
      <c r="C17" s="3">
        <v>19</v>
      </c>
    </row>
    <row r="18" spans="1:3" x14ac:dyDescent="0.2">
      <c r="A18" s="2" t="s">
        <v>10</v>
      </c>
      <c r="B18" s="7">
        <v>4</v>
      </c>
      <c r="C18" s="3">
        <v>0</v>
      </c>
    </row>
    <row r="19" spans="1:3" x14ac:dyDescent="0.2">
      <c r="A19" s="2" t="s">
        <v>11</v>
      </c>
      <c r="B19" s="7">
        <v>1167</v>
      </c>
      <c r="C19" s="3">
        <v>0</v>
      </c>
    </row>
    <row r="20" spans="1:3" x14ac:dyDescent="0.2">
      <c r="A20" s="2" t="s">
        <v>12</v>
      </c>
      <c r="B20" s="7">
        <v>472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30</v>
      </c>
      <c r="C22" s="3">
        <v>0</v>
      </c>
    </row>
    <row r="23" spans="1:3" x14ac:dyDescent="0.2">
      <c r="A23" s="2" t="s">
        <v>15</v>
      </c>
      <c r="B23" s="7">
        <v>1370</v>
      </c>
      <c r="C23" s="3">
        <v>1</v>
      </c>
    </row>
    <row r="24" spans="1:3" x14ac:dyDescent="0.2">
      <c r="A24" s="2" t="s">
        <v>16</v>
      </c>
      <c r="B24" s="7">
        <v>14</v>
      </c>
      <c r="C24" s="3">
        <v>0</v>
      </c>
    </row>
    <row r="25" spans="1:3" x14ac:dyDescent="0.2">
      <c r="A25" s="2" t="s">
        <v>17</v>
      </c>
      <c r="B25" s="7">
        <v>22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1073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351</v>
      </c>
      <c r="C29" s="3">
        <v>0</v>
      </c>
    </row>
    <row r="30" spans="1:3" x14ac:dyDescent="0.2">
      <c r="A30" s="2" t="s">
        <v>22</v>
      </c>
      <c r="B30" s="7">
        <v>233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146</v>
      </c>
      <c r="C33" s="3">
        <v>0</v>
      </c>
    </row>
    <row r="34" spans="1:3" x14ac:dyDescent="0.2">
      <c r="A34" s="2" t="s">
        <v>26</v>
      </c>
      <c r="B34" s="7">
        <v>175</v>
      </c>
      <c r="C34" s="3">
        <v>0</v>
      </c>
    </row>
    <row r="35" spans="1:3" x14ac:dyDescent="0.2">
      <c r="A35" s="2" t="s">
        <v>27</v>
      </c>
      <c r="B35" s="7">
        <v>65</v>
      </c>
      <c r="C35" s="3">
        <v>0</v>
      </c>
    </row>
    <row r="36" spans="1:3" x14ac:dyDescent="0.2">
      <c r="A36" s="2" t="s">
        <v>28</v>
      </c>
      <c r="B36" s="7">
        <v>16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146</v>
      </c>
      <c r="C38" s="3">
        <v>1</v>
      </c>
    </row>
    <row r="39" spans="1:3" x14ac:dyDescent="0.2">
      <c r="A39" s="2" t="s">
        <v>31</v>
      </c>
      <c r="B39" s="7">
        <v>259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4</v>
      </c>
      <c r="C41" s="3">
        <v>0</v>
      </c>
    </row>
    <row r="42" spans="1:3" x14ac:dyDescent="0.2">
      <c r="A42" s="4" t="s">
        <v>33</v>
      </c>
      <c r="B42" s="8">
        <f>SUM(B9:B41)</f>
        <v>17515</v>
      </c>
      <c r="C42" s="8">
        <f>SUM(C9:C41)</f>
        <v>24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</v>
      </c>
      <c r="C9" s="3">
        <v>0</v>
      </c>
    </row>
    <row r="10" spans="1:3" x14ac:dyDescent="0.2">
      <c r="A10" s="2" t="s">
        <v>2</v>
      </c>
      <c r="B10" s="7">
        <v>1448</v>
      </c>
      <c r="C10" s="3">
        <v>6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129415</v>
      </c>
      <c r="C17" s="3">
        <v>56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5782</v>
      </c>
      <c r="C19" s="3">
        <v>1</v>
      </c>
    </row>
    <row r="20" spans="1:3" x14ac:dyDescent="0.2">
      <c r="A20" s="2" t="s">
        <v>12</v>
      </c>
      <c r="B20" s="7">
        <v>111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47</v>
      </c>
      <c r="C22" s="3">
        <v>1</v>
      </c>
    </row>
    <row r="23" spans="1:3" x14ac:dyDescent="0.2">
      <c r="A23" s="2" t="s">
        <v>15</v>
      </c>
      <c r="B23" s="7">
        <v>6016</v>
      </c>
      <c r="C23" s="3">
        <v>8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23</v>
      </c>
      <c r="C29" s="3">
        <v>0</v>
      </c>
    </row>
    <row r="30" spans="1:3" x14ac:dyDescent="0.2">
      <c r="A30" s="2" t="s">
        <v>22</v>
      </c>
      <c r="B30" s="7">
        <v>6</v>
      </c>
      <c r="C30" s="3">
        <v>3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7</v>
      </c>
      <c r="C33" s="3">
        <v>1</v>
      </c>
    </row>
    <row r="34" spans="1:3" x14ac:dyDescent="0.2">
      <c r="A34" s="2" t="s">
        <v>26</v>
      </c>
      <c r="B34" s="7">
        <v>6</v>
      </c>
      <c r="C34" s="3">
        <v>0</v>
      </c>
    </row>
    <row r="35" spans="1:3" x14ac:dyDescent="0.2">
      <c r="A35" s="2" t="s">
        <v>27</v>
      </c>
      <c r="B35" s="7">
        <v>1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14</v>
      </c>
      <c r="C38" s="3">
        <v>2</v>
      </c>
    </row>
    <row r="39" spans="1:3" x14ac:dyDescent="0.2">
      <c r="A39" s="2" t="s">
        <v>31</v>
      </c>
      <c r="B39" s="7">
        <v>133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143019</v>
      </c>
      <c r="C41" s="8">
        <f>SUM(C9:C40)</f>
        <v>79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15845</v>
      </c>
      <c r="C17" s="3">
        <v>82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15845</v>
      </c>
      <c r="C41" s="8">
        <f>SUM(C9:C40)</f>
        <v>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15144</v>
      </c>
      <c r="C9" s="3">
        <v>7</v>
      </c>
    </row>
    <row r="10" spans="1:3" x14ac:dyDescent="0.2">
      <c r="A10" s="2" t="s">
        <v>2</v>
      </c>
      <c r="B10" s="7">
        <v>15041</v>
      </c>
      <c r="C10" s="3">
        <v>12</v>
      </c>
    </row>
    <row r="11" spans="1:3" x14ac:dyDescent="0.2">
      <c r="A11" s="2" t="s">
        <v>3</v>
      </c>
      <c r="B11" s="7">
        <v>733</v>
      </c>
      <c r="C11" s="3">
        <v>0</v>
      </c>
    </row>
    <row r="12" spans="1:3" x14ac:dyDescent="0.2">
      <c r="A12" s="2" t="s">
        <v>4</v>
      </c>
      <c r="B12" s="7">
        <v>495</v>
      </c>
      <c r="C12" s="3">
        <v>4</v>
      </c>
    </row>
    <row r="13" spans="1:3" x14ac:dyDescent="0.2">
      <c r="A13" s="2" t="s">
        <v>5</v>
      </c>
      <c r="B13" s="7">
        <v>23889</v>
      </c>
      <c r="C13" s="3">
        <v>9</v>
      </c>
    </row>
    <row r="14" spans="1:3" x14ac:dyDescent="0.2">
      <c r="A14" s="2" t="s">
        <v>6</v>
      </c>
      <c r="B14" s="7">
        <v>16368</v>
      </c>
      <c r="C14" s="3">
        <v>9</v>
      </c>
    </row>
    <row r="15" spans="1:3" x14ac:dyDescent="0.2">
      <c r="A15" s="2" t="s">
        <v>7</v>
      </c>
      <c r="B15" s="7">
        <v>9028</v>
      </c>
      <c r="C15" s="3">
        <v>5</v>
      </c>
    </row>
    <row r="16" spans="1:3" x14ac:dyDescent="0.2">
      <c r="A16" s="2" t="s">
        <v>8</v>
      </c>
      <c r="B16" s="7">
        <v>794</v>
      </c>
      <c r="C16" s="3">
        <v>0</v>
      </c>
    </row>
    <row r="17" spans="1:3" x14ac:dyDescent="0.2">
      <c r="A17" s="2" t="s">
        <v>9</v>
      </c>
      <c r="B17" s="7">
        <v>152878</v>
      </c>
      <c r="C17" s="3">
        <v>105</v>
      </c>
    </row>
    <row r="18" spans="1:3" x14ac:dyDescent="0.2">
      <c r="A18" s="2" t="s">
        <v>10</v>
      </c>
      <c r="B18" s="7">
        <v>81</v>
      </c>
      <c r="C18" s="3">
        <v>0</v>
      </c>
    </row>
    <row r="19" spans="1:3" x14ac:dyDescent="0.2">
      <c r="A19" s="2" t="s">
        <v>11</v>
      </c>
      <c r="B19" s="7">
        <v>42698</v>
      </c>
      <c r="C19" s="3">
        <v>12</v>
      </c>
    </row>
    <row r="20" spans="1:3" x14ac:dyDescent="0.2">
      <c r="A20" s="2" t="s">
        <v>12</v>
      </c>
      <c r="B20" s="7">
        <v>43417</v>
      </c>
      <c r="C20" s="3">
        <v>18</v>
      </c>
    </row>
    <row r="21" spans="1:3" x14ac:dyDescent="0.2">
      <c r="A21" s="2" t="s">
        <v>13</v>
      </c>
      <c r="B21" s="7">
        <v>528</v>
      </c>
      <c r="C21" s="3">
        <v>0</v>
      </c>
    </row>
    <row r="22" spans="1:3" x14ac:dyDescent="0.2">
      <c r="A22" s="2" t="s">
        <v>14</v>
      </c>
      <c r="B22" s="7">
        <v>8317</v>
      </c>
      <c r="C22" s="3">
        <v>0</v>
      </c>
    </row>
    <row r="23" spans="1:3" x14ac:dyDescent="0.2">
      <c r="A23" s="2" t="s">
        <v>15</v>
      </c>
      <c r="B23" s="7">
        <v>57648</v>
      </c>
      <c r="C23" s="3">
        <v>26</v>
      </c>
    </row>
    <row r="24" spans="1:3" x14ac:dyDescent="0.2">
      <c r="A24" s="2" t="s">
        <v>16</v>
      </c>
      <c r="B24" s="7">
        <v>18530</v>
      </c>
      <c r="C24" s="3">
        <v>3</v>
      </c>
    </row>
    <row r="25" spans="1:3" x14ac:dyDescent="0.2">
      <c r="A25" s="2" t="s">
        <v>17</v>
      </c>
      <c r="B25" s="7">
        <v>2540</v>
      </c>
      <c r="C25" s="3">
        <v>0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69248</v>
      </c>
      <c r="C27" s="3">
        <v>66</v>
      </c>
    </row>
    <row r="28" spans="1:3" x14ac:dyDescent="0.2">
      <c r="A28" s="2" t="s">
        <v>20</v>
      </c>
      <c r="B28" s="7">
        <v>2672</v>
      </c>
      <c r="C28" s="3">
        <v>0</v>
      </c>
    </row>
    <row r="29" spans="1:3" x14ac:dyDescent="0.2">
      <c r="A29" s="2" t="s">
        <v>21</v>
      </c>
      <c r="B29" s="7">
        <v>71439</v>
      </c>
      <c r="C29" s="3">
        <v>26</v>
      </c>
    </row>
    <row r="30" spans="1:3" x14ac:dyDescent="0.2">
      <c r="A30" s="2" t="s">
        <v>22</v>
      </c>
      <c r="B30" s="7">
        <v>23454</v>
      </c>
      <c r="C30" s="3">
        <v>6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2853</v>
      </c>
      <c r="C32" s="3">
        <v>0</v>
      </c>
    </row>
    <row r="33" spans="1:3" x14ac:dyDescent="0.2">
      <c r="A33" s="2" t="s">
        <v>25</v>
      </c>
      <c r="B33" s="7">
        <v>18582</v>
      </c>
      <c r="C33" s="3">
        <v>9</v>
      </c>
    </row>
    <row r="34" spans="1:3" x14ac:dyDescent="0.2">
      <c r="A34" s="2" t="s">
        <v>26</v>
      </c>
      <c r="B34" s="7">
        <v>19515</v>
      </c>
      <c r="C34" s="3">
        <v>3</v>
      </c>
    </row>
    <row r="35" spans="1:3" x14ac:dyDescent="0.2">
      <c r="A35" s="2" t="s">
        <v>27</v>
      </c>
      <c r="B35" s="7">
        <v>25887</v>
      </c>
      <c r="C35" s="3">
        <v>6</v>
      </c>
    </row>
    <row r="36" spans="1:3" x14ac:dyDescent="0.2">
      <c r="A36" s="2" t="s">
        <v>28</v>
      </c>
      <c r="B36" s="7">
        <v>12660</v>
      </c>
      <c r="C36" s="3">
        <v>8</v>
      </c>
    </row>
    <row r="37" spans="1:3" x14ac:dyDescent="0.2">
      <c r="A37" s="2" t="s">
        <v>29</v>
      </c>
      <c r="B37" s="7">
        <v>90</v>
      </c>
      <c r="C37" s="3">
        <v>0</v>
      </c>
    </row>
    <row r="38" spans="1:3" x14ac:dyDescent="0.2">
      <c r="A38" s="2" t="s">
        <v>30</v>
      </c>
      <c r="B38" s="7">
        <v>35518</v>
      </c>
      <c r="C38" s="3">
        <v>15</v>
      </c>
    </row>
    <row r="39" spans="1:3" x14ac:dyDescent="0.2">
      <c r="A39" s="2" t="s">
        <v>31</v>
      </c>
      <c r="B39" s="7">
        <v>31668</v>
      </c>
      <c r="C39" s="3">
        <v>17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11</v>
      </c>
      <c r="C41" s="3">
        <v>0</v>
      </c>
    </row>
    <row r="42" spans="1:3" x14ac:dyDescent="0.2">
      <c r="A42" s="4" t="s">
        <v>33</v>
      </c>
      <c r="B42" s="8">
        <f>SUM(B9:B41)</f>
        <v>721788</v>
      </c>
      <c r="C42" s="8">
        <f>SUM(C9:C41)</f>
        <v>366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2658</v>
      </c>
      <c r="C9" s="3">
        <v>0</v>
      </c>
    </row>
    <row r="10" spans="1:3" x14ac:dyDescent="0.2">
      <c r="A10" s="2" t="s">
        <v>2</v>
      </c>
      <c r="B10" s="7">
        <v>6039</v>
      </c>
      <c r="C10" s="3">
        <v>0</v>
      </c>
    </row>
    <row r="11" spans="1:3" x14ac:dyDescent="0.2">
      <c r="A11" s="2" t="s">
        <v>3</v>
      </c>
      <c r="B11" s="7">
        <v>198</v>
      </c>
      <c r="C11" s="3">
        <v>0</v>
      </c>
    </row>
    <row r="12" spans="1:3" x14ac:dyDescent="0.2">
      <c r="A12" s="2" t="s">
        <v>4</v>
      </c>
      <c r="B12" s="7">
        <v>278</v>
      </c>
      <c r="C12" s="3">
        <v>0</v>
      </c>
    </row>
    <row r="13" spans="1:3" x14ac:dyDescent="0.2">
      <c r="A13" s="2" t="s">
        <v>5</v>
      </c>
      <c r="B13" s="7">
        <v>1613</v>
      </c>
      <c r="C13" s="3">
        <v>1</v>
      </c>
    </row>
    <row r="14" spans="1:3" x14ac:dyDescent="0.2">
      <c r="A14" s="2" t="s">
        <v>6</v>
      </c>
      <c r="B14" s="7">
        <v>7516</v>
      </c>
      <c r="C14" s="3">
        <v>3</v>
      </c>
    </row>
    <row r="15" spans="1:3" x14ac:dyDescent="0.2">
      <c r="A15" s="2" t="s">
        <v>7</v>
      </c>
      <c r="B15" s="7">
        <v>2679</v>
      </c>
      <c r="C15" s="3">
        <v>0</v>
      </c>
    </row>
    <row r="16" spans="1:3" x14ac:dyDescent="0.2">
      <c r="A16" s="2" t="s">
        <v>8</v>
      </c>
      <c r="B16" s="7">
        <v>98</v>
      </c>
      <c r="C16" s="3">
        <v>0</v>
      </c>
    </row>
    <row r="17" spans="1:3" x14ac:dyDescent="0.2">
      <c r="A17" s="2" t="s">
        <v>9</v>
      </c>
      <c r="B17" s="7">
        <v>218642</v>
      </c>
      <c r="C17" s="3">
        <v>38</v>
      </c>
    </row>
    <row r="18" spans="1:3" x14ac:dyDescent="0.2">
      <c r="A18" s="2" t="s">
        <v>10</v>
      </c>
      <c r="B18" s="7">
        <v>43</v>
      </c>
      <c r="C18" s="3">
        <v>0</v>
      </c>
    </row>
    <row r="19" spans="1:3" x14ac:dyDescent="0.2">
      <c r="A19" s="2" t="s">
        <v>11</v>
      </c>
      <c r="B19" s="7">
        <v>32300</v>
      </c>
      <c r="C19" s="3">
        <v>7</v>
      </c>
    </row>
    <row r="20" spans="1:3" x14ac:dyDescent="0.2">
      <c r="A20" s="2" t="s">
        <v>12</v>
      </c>
      <c r="B20" s="7">
        <v>11783</v>
      </c>
      <c r="C20" s="3">
        <v>9</v>
      </c>
    </row>
    <row r="21" spans="1:3" x14ac:dyDescent="0.2">
      <c r="A21" s="2" t="s">
        <v>13</v>
      </c>
      <c r="B21" s="7">
        <v>64</v>
      </c>
      <c r="C21" s="3">
        <v>0</v>
      </c>
    </row>
    <row r="22" spans="1:3" x14ac:dyDescent="0.2">
      <c r="A22" s="2" t="s">
        <v>14</v>
      </c>
      <c r="B22" s="7">
        <v>1308</v>
      </c>
      <c r="C22" s="3">
        <v>2</v>
      </c>
    </row>
    <row r="23" spans="1:3" x14ac:dyDescent="0.2">
      <c r="A23" s="2" t="s">
        <v>15</v>
      </c>
      <c r="B23" s="7">
        <v>28530</v>
      </c>
      <c r="C23" s="3">
        <v>4</v>
      </c>
    </row>
    <row r="24" spans="1:3" x14ac:dyDescent="0.2">
      <c r="A24" s="2" t="s">
        <v>16</v>
      </c>
      <c r="B24" s="7">
        <v>1874</v>
      </c>
      <c r="C24" s="3">
        <v>0</v>
      </c>
    </row>
    <row r="25" spans="1:3" x14ac:dyDescent="0.2">
      <c r="A25" s="2" t="s">
        <v>17</v>
      </c>
      <c r="B25" s="7">
        <v>1350</v>
      </c>
      <c r="C25" s="3">
        <v>0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34959</v>
      </c>
      <c r="C27" s="3">
        <v>19</v>
      </c>
    </row>
    <row r="28" spans="1:3" x14ac:dyDescent="0.2">
      <c r="A28" s="2" t="s">
        <v>20</v>
      </c>
      <c r="B28" s="7">
        <v>125</v>
      </c>
      <c r="C28" s="3">
        <v>0</v>
      </c>
    </row>
    <row r="29" spans="1:3" x14ac:dyDescent="0.2">
      <c r="A29" s="2" t="s">
        <v>21</v>
      </c>
      <c r="B29" s="7">
        <v>14502</v>
      </c>
      <c r="C29" s="3">
        <v>3</v>
      </c>
    </row>
    <row r="30" spans="1:3" x14ac:dyDescent="0.2">
      <c r="A30" s="2" t="s">
        <v>22</v>
      </c>
      <c r="B30" s="7">
        <v>10725</v>
      </c>
      <c r="C30" s="3">
        <v>5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1366</v>
      </c>
      <c r="C32" s="3">
        <v>0</v>
      </c>
    </row>
    <row r="33" spans="1:3" x14ac:dyDescent="0.2">
      <c r="A33" s="2" t="s">
        <v>25</v>
      </c>
      <c r="B33" s="7">
        <v>4267</v>
      </c>
      <c r="C33" s="3">
        <v>1</v>
      </c>
    </row>
    <row r="34" spans="1:3" x14ac:dyDescent="0.2">
      <c r="A34" s="2" t="s">
        <v>26</v>
      </c>
      <c r="B34" s="7">
        <v>7561</v>
      </c>
      <c r="C34" s="3">
        <v>1</v>
      </c>
    </row>
    <row r="35" spans="1:3" x14ac:dyDescent="0.2">
      <c r="A35" s="2" t="s">
        <v>27</v>
      </c>
      <c r="B35" s="7">
        <v>4868</v>
      </c>
      <c r="C35" s="3">
        <v>1</v>
      </c>
    </row>
    <row r="36" spans="1:3" x14ac:dyDescent="0.2">
      <c r="A36" s="2" t="s">
        <v>28</v>
      </c>
      <c r="B36" s="7">
        <v>3580</v>
      </c>
      <c r="C36" s="3">
        <v>0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7283</v>
      </c>
      <c r="C38" s="3">
        <v>2</v>
      </c>
    </row>
    <row r="39" spans="1:3" x14ac:dyDescent="0.2">
      <c r="A39" s="2" t="s">
        <v>31</v>
      </c>
      <c r="B39" s="7">
        <v>10199</v>
      </c>
      <c r="C39" s="3">
        <v>9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68</v>
      </c>
      <c r="C41" s="3">
        <v>0</v>
      </c>
    </row>
    <row r="42" spans="1:3" x14ac:dyDescent="0.2">
      <c r="A42" s="4" t="s">
        <v>33</v>
      </c>
      <c r="B42" s="8">
        <f>SUM(B9:B41)</f>
        <v>416489</v>
      </c>
      <c r="C42" s="8">
        <f>SUM(C9:C41)</f>
        <v>105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ZUWP26PT267V-62-36</_dlc_DocId>
    <_dlc_DocIdUrl xmlns="fbb82a6a-a961-4754-99c6-5e8b59674839">
      <Url>https://www.cnsf.gob.mx/EntidadesSupervisadas/InstitucionesSociedadesMutualistas/_layouts/15/DocIdRedir.aspx?ID=ZUWP26PT267V-62-36</Url>
      <Description>ZUWP26PT267V-62-36</Description>
    </_dlc_DocIdUrl>
  </documentManagement>
</p:properties>
</file>

<file path=customXml/itemProps1.xml><?xml version="1.0" encoding="utf-8"?>
<ds:datastoreItem xmlns:ds="http://schemas.openxmlformats.org/officeDocument/2006/customXml" ds:itemID="{0A2F5F8E-F1A1-489D-BB7C-86E01E9F510A}"/>
</file>

<file path=customXml/itemProps2.xml><?xml version="1.0" encoding="utf-8"?>
<ds:datastoreItem xmlns:ds="http://schemas.openxmlformats.org/officeDocument/2006/customXml" ds:itemID="{9A13CDFB-AA85-43CB-A797-34F3262D3798}"/>
</file>

<file path=customXml/itemProps3.xml><?xml version="1.0" encoding="utf-8"?>
<ds:datastoreItem xmlns:ds="http://schemas.openxmlformats.org/officeDocument/2006/customXml" ds:itemID="{B370DB6E-2ED0-4EB4-9776-8760336CAA0D}"/>
</file>

<file path=customXml/itemProps4.xml><?xml version="1.0" encoding="utf-8"?>
<ds:datastoreItem xmlns:ds="http://schemas.openxmlformats.org/officeDocument/2006/customXml" ds:itemID="{58810ABC-986B-43F2-BA83-457AE05F2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2017-1</dc:title>
  <dc:creator>Eleazar Ortiz</dc:creator>
  <cp:lastModifiedBy>EDITH LUIS REYES</cp:lastModifiedBy>
  <dcterms:created xsi:type="dcterms:W3CDTF">2015-11-03T19:45:16Z</dcterms:created>
  <dcterms:modified xsi:type="dcterms:W3CDTF">2017-06-16T14:17:25Z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671bfe7e-323b-4716-96e9-d1934f3cd25f</vt:lpwstr>
  </property>
</Properties>
</file>